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hange Log" sheetId="2" state="visible" r:id="rId4"/>
    <sheet name="Oakhaven examp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<sst xmlns="http://schemas.openxmlformats.org/spreadsheetml/2006/main" count="69" uniqueCount="48">
  <si>
    <t xml:space="preserve">How to use this Change Log</t>
  </si>
  <si>
    <t xml:space="preserve">1. Open it on the day the project starts, and keep it with the project files.</t>
  </si>
  <si>
    <t xml:space="preserve">2. Log every request the day it arrives. Log the ones you approve, the ones you decline, and the ones you only watch.</t>
  </si>
  <si>
    <t xml:space="preserve">3. Fill the five core fields every time: Date, Description, Reason, Estimated cost and Impact. Write $0 when there is no fee.</t>
  </si>
  <si>
    <t xml:space="preserve">4. Set the Status. Approved means the work goes ahead. Declined means someone decided against it. Watched means nobody has acted on it yet.</t>
  </si>
  <si>
    <t xml:space="preserve">5. When a decision is made, write it in Decision and Date closed on the same day, then update the schedule, the fee, the staffing plan and the scope.</t>
  </si>
  <si>
    <t xml:space="preserve">6. Tell the team first and the client in the next status update, then mark Team told and Client told.</t>
  </si>
  <si>
    <t xml:space="preserve">Before you price any request, run the three checks in order: schedule, coordination, scope. Then ask one question. Did the contract already fund this?</t>
  </si>
  <si>
    <t xml:space="preserve">If the contract is unclear rather than silent, take it to the Principal in Charge before you say any number to the client.</t>
  </si>
  <si>
    <t xml:space="preserve">Blue text is input. Black text and the totals under each table are fixed.</t>
  </si>
  <si>
    <t xml:space="preserve">Change Log</t>
  </si>
  <si>
    <t xml:space="preserve">Log every request on the day it arrives, approved, declined or watched. Blue text is input. The # column and the two totals are fixed.</t>
  </si>
  <si>
    <t xml:space="preserve">#</t>
  </si>
  <si>
    <t xml:space="preserve">Date</t>
  </si>
  <si>
    <t xml:space="preserve">Description</t>
  </si>
  <si>
    <t xml:space="preserve">Reason, and who raised it</t>
  </si>
  <si>
    <t xml:space="preserve">Estimated cost</t>
  </si>
  <si>
    <t xml:space="preserve">Impact</t>
  </si>
  <si>
    <t xml:space="preserve">Status</t>
  </si>
  <si>
    <t xml:space="preserve">Decision</t>
  </si>
  <si>
    <t xml:space="preserve">Date closed</t>
  </si>
  <si>
    <t xml:space="preserve">Team told</t>
  </si>
  <si>
    <t xml:space="preserve">Client told</t>
  </si>
  <si>
    <t xml:space="preserve">Approved fee change</t>
  </si>
  <si>
    <t xml:space="preserve">Requests logged</t>
  </si>
  <si>
    <t xml:space="preserve">Change Log, Oakhaven Public Safety Campus</t>
  </si>
  <si>
    <t xml:space="preserve">Worked example from the Oakhaven Risk Register and Change Log (07). Source dates and amounts are from that workbook. Status names follow Module 10.</t>
  </si>
  <si>
    <t xml:space="preserve">Secure evidence storage room in the police wing. Not in the program.</t>
  </si>
  <si>
    <t xml:space="preserve">Owner request, raised in a design review.</t>
  </si>
  <si>
    <t xml:space="preserve">Security consultant added. Layout reworked.</t>
  </si>
  <si>
    <t xml:space="preserve">Approved</t>
  </si>
  <si>
    <t xml:space="preserve">Amendment 01 approved by the Owner, fee plus $12,500.</t>
  </si>
  <si>
    <t xml:space="preserve">Yes</t>
  </si>
  <si>
    <t xml:space="preserve">Two hour separation at the EOC, with added detailing.</t>
  </si>
  <si>
    <t xml:space="preserve">Fire Marshal requirement, raised by the AHJ.</t>
  </si>
  <si>
    <t xml:space="preserve">Design change. Inside Basic Services, no fee change.</t>
  </si>
  <si>
    <t xml:space="preserve">Absorbed within the CD scope. No fee change.</t>
  </si>
  <si>
    <t xml:space="preserve">Possible security vestibule at the public entry.</t>
  </si>
  <si>
    <t xml:space="preserve">Owner idea, no request to proceed yet.</t>
  </si>
  <si>
    <t xml:space="preserve">Design effort estimated at $18,000 to $22,000 if authorized.</t>
  </si>
  <si>
    <t xml:space="preserve">Watched</t>
  </si>
  <si>
    <t xml:space="preserve">Waiting on Owner direction.</t>
  </si>
  <si>
    <t xml:space="preserve">No</t>
  </si>
  <si>
    <t xml:space="preserve">Value engineering option, alternate roof assembly.</t>
  </si>
  <si>
    <t xml:space="preserve">Grace proposal to protect the budget at the CD estimate.</t>
  </si>
  <si>
    <t xml:space="preserve">Cost neutral. No action unless pricing moves.</t>
  </si>
  <si>
    <t xml:space="preserve">Held for the CD estimate.</t>
  </si>
  <si>
    <t xml:space="preserve">Source: Oakhaven briefing packet, 07_Risk Register &amp; Change Log, entries PCO-001 to PCO-004. PCO-002 and PCO-004 show Potential and Held in the source, and Watched here.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</si>
</sst>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\$#,##0;&quot;($&quot;#,##0\);\$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C3B5E"/>
      <name val="Arial"/>
      <family val="0"/>
      <charset val="1"/>
    </font>
    <font>
      <sz val="11"/>
      <color rgb="FF1E2A44"/>
      <name val="Arial"/>
      <family val="0"/>
      <charset val="1"/>
    </font>
    <font>
      <b val="true"/>
      <sz val="11"/>
      <color rgb="FF0C3B5E"/>
      <name val="Arial"/>
      <family val="0"/>
      <charset val="1"/>
    </font>
    <font>
      <b val="true"/>
      <sz val="15"/>
      <color rgb="FF0C3B5E"/>
      <name val="Arial"/>
      <family val="0"/>
      <charset val="1"/>
    </font>
    <font>
      <sz val="10"/>
      <color rgb="FF4656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46566B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C3B5E"/>
        <bgColor rgb="FF1E2A4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E3EE"/>
      </left>
      <right style="thin">
        <color rgb="FFD6E3EE"/>
      </right>
      <top style="thin">
        <color rgb="FFD6E3EE"/>
      </top>
      <bottom style="thin">
        <color rgb="FFD6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566B"/>
      <rgbColor rgb="FF969696"/>
      <rgbColor rgb="FF0C3B5E"/>
      <rgbColor rgb="FF339966"/>
      <rgbColor rgb="FF003300"/>
      <rgbColor rgb="FF333300"/>
      <rgbColor rgb="FF993300"/>
      <rgbColor rgb="FF993366"/>
      <rgbColor rgb="FF333399"/>
      <rgbColor rgb="FF1E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26.85" hidden="false" customHeight="false" outlineLevel="0" collapsed="false">
      <c r="A4" s="2" t="s">
        <v>3</v>
      </c>
    </row>
    <row r="5" customFormat="false" ht="26.85" hidden="false" customHeight="false" outlineLevel="0" collapsed="false">
      <c r="A5" s="2" t="s">
        <v>4</v>
      </c>
    </row>
    <row r="6" customFormat="false" ht="26.85" hidden="false" customHeight="false" outlineLevel="0" collapsed="false">
      <c r="A6" s="2" t="s">
        <v>5</v>
      </c>
    </row>
    <row r="7" customFormat="false" ht="15" hidden="false" customHeight="false" outlineLevel="0" collapsed="false">
      <c r="A7" s="2" t="s">
        <v>6</v>
      </c>
    </row>
    <row r="8" customFormat="false" ht="15" hidden="false" customHeight="false" outlineLevel="0" collapsed="false">
      <c r="A8" s="2"/>
    </row>
    <row r="9" customFormat="false" ht="26.8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34"/>
    <col collapsed="false" customWidth="true" hidden="false" outlineLevel="0" max="7" min="7" style="0" width="12"/>
    <col collapsed="false" customWidth="true" hidden="false" outlineLevel="0" max="8" min="8" style="0" width="30"/>
    <col collapsed="false" customWidth="true" hidden="false" outlineLevel="0" max="9" min="9" style="0" width="13"/>
    <col collapsed="false" customWidth="true" hidden="false" outlineLevel="0" max="11" min="10" style="0" width="11"/>
  </cols>
  <sheetData>
    <row r="1" customFormat="false" ht="18.55" hidden="false" customHeight="false" outlineLevel="0" collapsed="false">
      <c r="A1" s="4" t="s">
        <v>10</v>
      </c>
    </row>
    <row r="2" customFormat="false" ht="15" hidden="false" customHeight="false" outlineLevel="0" collapsed="false">
      <c r="A2" s="5" t="s">
        <v>11</v>
      </c>
    </row>
    <row r="4" customFormat="false" ht="30" hidden="false" customHeight="tru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</row>
    <row r="5" customFormat="false" ht="15" hidden="false" customHeight="false" outlineLevel="0" collapsed="false">
      <c r="A5" s="7" t="n">
        <v>1</v>
      </c>
      <c r="B5" s="8"/>
      <c r="C5" s="9"/>
      <c r="D5" s="9"/>
      <c r="E5" s="10"/>
      <c r="F5" s="9"/>
      <c r="G5" s="9"/>
      <c r="H5" s="9"/>
      <c r="I5" s="8"/>
      <c r="J5" s="9"/>
      <c r="K5" s="9"/>
    </row>
    <row r="6" customFormat="false" ht="15" hidden="false" customHeight="false" outlineLevel="0" collapsed="false">
      <c r="A6" s="7" t="n">
        <v>2</v>
      </c>
      <c r="B6" s="8"/>
      <c r="C6" s="9"/>
      <c r="D6" s="9"/>
      <c r="E6" s="10"/>
      <c r="F6" s="9"/>
      <c r="G6" s="9"/>
      <c r="H6" s="9"/>
      <c r="I6" s="8"/>
      <c r="J6" s="9"/>
      <c r="K6" s="9"/>
    </row>
    <row r="7" customFormat="false" ht="15" hidden="false" customHeight="false" outlineLevel="0" collapsed="false">
      <c r="A7" s="7" t="n">
        <v>3</v>
      </c>
      <c r="B7" s="8"/>
      <c r="C7" s="9"/>
      <c r="D7" s="9"/>
      <c r="E7" s="10"/>
      <c r="F7" s="9"/>
      <c r="G7" s="9"/>
      <c r="H7" s="9"/>
      <c r="I7" s="8"/>
      <c r="J7" s="9"/>
      <c r="K7" s="9"/>
    </row>
    <row r="8" customFormat="false" ht="15" hidden="false" customHeight="false" outlineLevel="0" collapsed="false">
      <c r="A8" s="7" t="n">
        <v>4</v>
      </c>
      <c r="B8" s="8"/>
      <c r="C8" s="9"/>
      <c r="D8" s="9"/>
      <c r="E8" s="10"/>
      <c r="F8" s="9"/>
      <c r="G8" s="9"/>
      <c r="H8" s="9"/>
      <c r="I8" s="8"/>
      <c r="J8" s="9"/>
      <c r="K8" s="9"/>
    </row>
    <row r="9" customFormat="false" ht="15" hidden="false" customHeight="false" outlineLevel="0" collapsed="false">
      <c r="A9" s="7" t="n">
        <v>5</v>
      </c>
      <c r="B9" s="8"/>
      <c r="C9" s="9"/>
      <c r="D9" s="9"/>
      <c r="E9" s="10"/>
      <c r="F9" s="9"/>
      <c r="G9" s="9"/>
      <c r="H9" s="9"/>
      <c r="I9" s="8"/>
      <c r="J9" s="9"/>
      <c r="K9" s="9"/>
    </row>
    <row r="10" customFormat="false" ht="15" hidden="false" customHeight="false" outlineLevel="0" collapsed="false">
      <c r="A10" s="7" t="n">
        <v>6</v>
      </c>
      <c r="B10" s="8"/>
      <c r="C10" s="9"/>
      <c r="D10" s="9"/>
      <c r="E10" s="10"/>
      <c r="F10" s="9"/>
      <c r="G10" s="9"/>
      <c r="H10" s="9"/>
      <c r="I10" s="8"/>
      <c r="J10" s="9"/>
      <c r="K10" s="9"/>
    </row>
    <row r="11" customFormat="false" ht="15" hidden="false" customHeight="false" outlineLevel="0" collapsed="false">
      <c r="A11" s="7" t="n">
        <v>7</v>
      </c>
      <c r="B11" s="8"/>
      <c r="C11" s="9"/>
      <c r="D11" s="9"/>
      <c r="E11" s="10"/>
      <c r="F11" s="9"/>
      <c r="G11" s="9"/>
      <c r="H11" s="9"/>
      <c r="I11" s="8"/>
      <c r="J11" s="9"/>
      <c r="K11" s="9"/>
    </row>
    <row r="12" customFormat="false" ht="15" hidden="false" customHeight="false" outlineLevel="0" collapsed="false">
      <c r="A12" s="7" t="n">
        <v>8</v>
      </c>
      <c r="B12" s="8"/>
      <c r="C12" s="9"/>
      <c r="D12" s="9"/>
      <c r="E12" s="10"/>
      <c r="F12" s="9"/>
      <c r="G12" s="9"/>
      <c r="H12" s="9"/>
      <c r="I12" s="8"/>
      <c r="J12" s="9"/>
      <c r="K12" s="9"/>
    </row>
    <row r="13" customFormat="false" ht="15" hidden="false" customHeight="false" outlineLevel="0" collapsed="false">
      <c r="A13" s="7" t="n">
        <v>9</v>
      </c>
      <c r="B13" s="8"/>
      <c r="C13" s="9"/>
      <c r="D13" s="9"/>
      <c r="E13" s="10"/>
      <c r="F13" s="9"/>
      <c r="G13" s="9"/>
      <c r="H13" s="9"/>
      <c r="I13" s="8"/>
      <c r="J13" s="9"/>
      <c r="K13" s="9"/>
    </row>
    <row r="14" customFormat="false" ht="15" hidden="false" customHeight="false" outlineLevel="0" collapsed="false">
      <c r="A14" s="7" t="n">
        <v>10</v>
      </c>
      <c r="B14" s="8"/>
      <c r="C14" s="9"/>
      <c r="D14" s="9"/>
      <c r="E14" s="10"/>
      <c r="F14" s="9"/>
      <c r="G14" s="9"/>
      <c r="H14" s="9"/>
      <c r="I14" s="8"/>
      <c r="J14" s="9"/>
      <c r="K14" s="9"/>
    </row>
    <row r="15" customFormat="false" ht="15" hidden="false" customHeight="false" outlineLevel="0" collapsed="false">
      <c r="A15" s="7" t="n">
        <v>11</v>
      </c>
      <c r="B15" s="8"/>
      <c r="C15" s="9"/>
      <c r="D15" s="9"/>
      <c r="E15" s="10"/>
      <c r="F15" s="9"/>
      <c r="G15" s="9"/>
      <c r="H15" s="9"/>
      <c r="I15" s="8"/>
      <c r="J15" s="9"/>
      <c r="K15" s="9"/>
    </row>
    <row r="16" customFormat="false" ht="15" hidden="false" customHeight="false" outlineLevel="0" collapsed="false">
      <c r="A16" s="7" t="n">
        <v>12</v>
      </c>
      <c r="B16" s="8"/>
      <c r="C16" s="9"/>
      <c r="D16" s="9"/>
      <c r="E16" s="10"/>
      <c r="F16" s="9"/>
      <c r="G16" s="9"/>
      <c r="H16" s="9"/>
      <c r="I16" s="8"/>
      <c r="J16" s="9"/>
      <c r="K16" s="9"/>
    </row>
    <row r="17" customFormat="false" ht="15" hidden="false" customHeight="false" outlineLevel="0" collapsed="false">
      <c r="A17" s="7" t="n">
        <v>13</v>
      </c>
      <c r="B17" s="8"/>
      <c r="C17" s="9"/>
      <c r="D17" s="9"/>
      <c r="E17" s="10"/>
      <c r="F17" s="9"/>
      <c r="G17" s="9"/>
      <c r="H17" s="9"/>
      <c r="I17" s="8"/>
      <c r="J17" s="9"/>
      <c r="K17" s="9"/>
    </row>
    <row r="18" customFormat="false" ht="15" hidden="false" customHeight="false" outlineLevel="0" collapsed="false">
      <c r="A18" s="7" t="n">
        <v>14</v>
      </c>
      <c r="B18" s="8"/>
      <c r="C18" s="9"/>
      <c r="D18" s="9"/>
      <c r="E18" s="10"/>
      <c r="F18" s="9"/>
      <c r="G18" s="9"/>
      <c r="H18" s="9"/>
      <c r="I18" s="8"/>
      <c r="J18" s="9"/>
      <c r="K18" s="9"/>
    </row>
    <row r="19" customFormat="false" ht="15" hidden="false" customHeight="false" outlineLevel="0" collapsed="false">
      <c r="A19" s="7" t="n">
        <v>15</v>
      </c>
      <c r="B19" s="8"/>
      <c r="C19" s="9"/>
      <c r="D19" s="9"/>
      <c r="E19" s="10"/>
      <c r="F19" s="9"/>
      <c r="G19" s="9"/>
      <c r="H19" s="9"/>
      <c r="I19" s="8"/>
      <c r="J19" s="9"/>
      <c r="K19" s="9"/>
    </row>
    <row r="20" customFormat="false" ht="15" hidden="false" customHeight="false" outlineLevel="0" collapsed="false">
      <c r="A20" s="7" t="n">
        <v>16</v>
      </c>
      <c r="B20" s="8"/>
      <c r="C20" s="9"/>
      <c r="D20" s="9"/>
      <c r="E20" s="10"/>
      <c r="F20" s="9"/>
      <c r="G20" s="9"/>
      <c r="H20" s="9"/>
      <c r="I20" s="8"/>
      <c r="J20" s="9"/>
      <c r="K20" s="9"/>
    </row>
    <row r="21" customFormat="false" ht="15" hidden="false" customHeight="false" outlineLevel="0" collapsed="false">
      <c r="A21" s="7" t="n">
        <v>17</v>
      </c>
      <c r="B21" s="8"/>
      <c r="C21" s="9"/>
      <c r="D21" s="9"/>
      <c r="E21" s="10"/>
      <c r="F21" s="9"/>
      <c r="G21" s="9"/>
      <c r="H21" s="9"/>
      <c r="I21" s="8"/>
      <c r="J21" s="9"/>
      <c r="K21" s="9"/>
    </row>
    <row r="22" customFormat="false" ht="15" hidden="false" customHeight="false" outlineLevel="0" collapsed="false">
      <c r="A22" s="7" t="n">
        <v>18</v>
      </c>
      <c r="B22" s="8"/>
      <c r="C22" s="9"/>
      <c r="D22" s="9"/>
      <c r="E22" s="10"/>
      <c r="F22" s="9"/>
      <c r="G22" s="9"/>
      <c r="H22" s="9"/>
      <c r="I22" s="8"/>
      <c r="J22" s="9"/>
      <c r="K22" s="9"/>
    </row>
    <row r="23" customFormat="false" ht="15" hidden="false" customHeight="false" outlineLevel="0" collapsed="false">
      <c r="A23" s="7" t="n">
        <v>19</v>
      </c>
      <c r="B23" s="8"/>
      <c r="C23" s="9"/>
      <c r="D23" s="9"/>
      <c r="E23" s="10"/>
      <c r="F23" s="9"/>
      <c r="G23" s="9"/>
      <c r="H23" s="9"/>
      <c r="I23" s="8"/>
      <c r="J23" s="9"/>
      <c r="K23" s="9"/>
    </row>
    <row r="24" customFormat="false" ht="15" hidden="false" customHeight="false" outlineLevel="0" collapsed="false">
      <c r="A24" s="7" t="n">
        <v>20</v>
      </c>
      <c r="B24" s="8"/>
      <c r="C24" s="9"/>
      <c r="D24" s="9"/>
      <c r="E24" s="10"/>
      <c r="F24" s="9"/>
      <c r="G24" s="9"/>
      <c r="H24" s="9"/>
      <c r="I24" s="8"/>
      <c r="J24" s="9"/>
      <c r="K24" s="9"/>
    </row>
    <row r="25" customFormat="false" ht="15" hidden="false" customHeight="false" outlineLevel="0" collapsed="false">
      <c r="A25" s="7" t="n">
        <v>21</v>
      </c>
      <c r="B25" s="8"/>
      <c r="C25" s="9"/>
      <c r="D25" s="9"/>
      <c r="E25" s="10"/>
      <c r="F25" s="9"/>
      <c r="G25" s="9"/>
      <c r="H25" s="9"/>
      <c r="I25" s="8"/>
      <c r="J25" s="9"/>
      <c r="K25" s="9"/>
    </row>
    <row r="26" customFormat="false" ht="15" hidden="false" customHeight="false" outlineLevel="0" collapsed="false">
      <c r="A26" s="7" t="n">
        <v>22</v>
      </c>
      <c r="B26" s="8"/>
      <c r="C26" s="9"/>
      <c r="D26" s="9"/>
      <c r="E26" s="10"/>
      <c r="F26" s="9"/>
      <c r="G26" s="9"/>
      <c r="H26" s="9"/>
      <c r="I26" s="8"/>
      <c r="J26" s="9"/>
      <c r="K26" s="9"/>
    </row>
    <row r="27" customFormat="false" ht="15" hidden="false" customHeight="false" outlineLevel="0" collapsed="false">
      <c r="A27" s="7" t="n">
        <v>23</v>
      </c>
      <c r="B27" s="8"/>
      <c r="C27" s="9"/>
      <c r="D27" s="9"/>
      <c r="E27" s="10"/>
      <c r="F27" s="9"/>
      <c r="G27" s="9"/>
      <c r="H27" s="9"/>
      <c r="I27" s="8"/>
      <c r="J27" s="9"/>
      <c r="K27" s="9"/>
    </row>
    <row r="28" customFormat="false" ht="15" hidden="false" customHeight="false" outlineLevel="0" collapsed="false">
      <c r="A28" s="7" t="n">
        <v>24</v>
      </c>
      <c r="B28" s="8"/>
      <c r="C28" s="9"/>
      <c r="D28" s="9"/>
      <c r="E28" s="10"/>
      <c r="F28" s="9"/>
      <c r="G28" s="9"/>
      <c r="H28" s="9"/>
      <c r="I28" s="8"/>
      <c r="J28" s="9"/>
      <c r="K28" s="9"/>
    </row>
    <row r="29" customFormat="false" ht="15" hidden="false" customHeight="false" outlineLevel="0" collapsed="false">
      <c r="A29" s="7" t="n">
        <v>25</v>
      </c>
      <c r="B29" s="8"/>
      <c r="C29" s="9"/>
      <c r="D29" s="9"/>
      <c r="E29" s="10"/>
      <c r="F29" s="9"/>
      <c r="G29" s="9"/>
      <c r="H29" s="9"/>
      <c r="I29" s="8"/>
      <c r="J29" s="9"/>
      <c r="K29" s="9"/>
    </row>
    <row r="30" customFormat="false" ht="15" hidden="false" customHeight="false" outlineLevel="0" collapsed="false">
      <c r="A30" s="7" t="n">
        <v>26</v>
      </c>
      <c r="B30" s="8"/>
      <c r="C30" s="9"/>
      <c r="D30" s="9"/>
      <c r="E30" s="10"/>
      <c r="F30" s="9"/>
      <c r="G30" s="9"/>
      <c r="H30" s="9"/>
      <c r="I30" s="8"/>
      <c r="J30" s="9"/>
      <c r="K30" s="9"/>
    </row>
    <row r="31" customFormat="false" ht="15" hidden="false" customHeight="false" outlineLevel="0" collapsed="false">
      <c r="A31" s="7" t="n">
        <v>27</v>
      </c>
      <c r="B31" s="8"/>
      <c r="C31" s="9"/>
      <c r="D31" s="9"/>
      <c r="E31" s="10"/>
      <c r="F31" s="9"/>
      <c r="G31" s="9"/>
      <c r="H31" s="9"/>
      <c r="I31" s="8"/>
      <c r="J31" s="9"/>
      <c r="K31" s="9"/>
    </row>
    <row r="32" customFormat="false" ht="15" hidden="false" customHeight="false" outlineLevel="0" collapsed="false">
      <c r="A32" s="7" t="n">
        <v>28</v>
      </c>
      <c r="B32" s="8"/>
      <c r="C32" s="9"/>
      <c r="D32" s="9"/>
      <c r="E32" s="10"/>
      <c r="F32" s="9"/>
      <c r="G32" s="9"/>
      <c r="H32" s="9"/>
      <c r="I32" s="8"/>
      <c r="J32" s="9"/>
      <c r="K32" s="9"/>
    </row>
    <row r="33" customFormat="false" ht="15" hidden="false" customHeight="false" outlineLevel="0" collapsed="false">
      <c r="A33" s="7" t="n">
        <v>29</v>
      </c>
      <c r="B33" s="8"/>
      <c r="C33" s="9"/>
      <c r="D33" s="9"/>
      <c r="E33" s="10"/>
      <c r="F33" s="9"/>
      <c r="G33" s="9"/>
      <c r="H33" s="9"/>
      <c r="I33" s="8"/>
      <c r="J33" s="9"/>
      <c r="K33" s="9"/>
    </row>
    <row r="34" customFormat="false" ht="15" hidden="false" customHeight="false" outlineLevel="0" collapsed="false">
      <c r="A34" s="7" t="n">
        <v>30</v>
      </c>
      <c r="B34" s="8"/>
      <c r="C34" s="9"/>
      <c r="D34" s="9"/>
      <c r="E34" s="10"/>
      <c r="F34" s="9"/>
      <c r="G34" s="9"/>
      <c r="H34" s="9"/>
      <c r="I34" s="8"/>
      <c r="J34" s="9"/>
      <c r="K34" s="9"/>
    </row>
    <row r="35" customFormat="false" ht="15" hidden="false" customHeight="false" outlineLevel="0" collapsed="false">
      <c r="A35" s="7" t="n">
        <v>31</v>
      </c>
      <c r="B35" s="8"/>
      <c r="C35" s="9"/>
      <c r="D35" s="9"/>
      <c r="E35" s="10"/>
      <c r="F35" s="9"/>
      <c r="G35" s="9"/>
      <c r="H35" s="9"/>
      <c r="I35" s="8"/>
      <c r="J35" s="9"/>
      <c r="K35" s="9"/>
    </row>
    <row r="36" customFormat="false" ht="15" hidden="false" customHeight="false" outlineLevel="0" collapsed="false">
      <c r="A36" s="7" t="n">
        <v>32</v>
      </c>
      <c r="B36" s="8"/>
      <c r="C36" s="9"/>
      <c r="D36" s="9"/>
      <c r="E36" s="10"/>
      <c r="F36" s="9"/>
      <c r="G36" s="9"/>
      <c r="H36" s="9"/>
      <c r="I36" s="8"/>
      <c r="J36" s="9"/>
      <c r="K36" s="9"/>
    </row>
    <row r="37" customFormat="false" ht="15" hidden="false" customHeight="false" outlineLevel="0" collapsed="false">
      <c r="A37" s="7" t="n">
        <v>33</v>
      </c>
      <c r="B37" s="8"/>
      <c r="C37" s="9"/>
      <c r="D37" s="9"/>
      <c r="E37" s="10"/>
      <c r="F37" s="9"/>
      <c r="G37" s="9"/>
      <c r="H37" s="9"/>
      <c r="I37" s="8"/>
      <c r="J37" s="9"/>
      <c r="K37" s="9"/>
    </row>
    <row r="38" customFormat="false" ht="15" hidden="false" customHeight="false" outlineLevel="0" collapsed="false">
      <c r="A38" s="7" t="n">
        <v>34</v>
      </c>
      <c r="B38" s="8"/>
      <c r="C38" s="9"/>
      <c r="D38" s="9"/>
      <c r="E38" s="10"/>
      <c r="F38" s="9"/>
      <c r="G38" s="9"/>
      <c r="H38" s="9"/>
      <c r="I38" s="8"/>
      <c r="J38" s="9"/>
      <c r="K38" s="9"/>
    </row>
    <row r="39" customFormat="false" ht="15" hidden="false" customHeight="false" outlineLevel="0" collapsed="false">
      <c r="A39" s="7" t="n">
        <v>35</v>
      </c>
      <c r="B39" s="8"/>
      <c r="C39" s="9"/>
      <c r="D39" s="9"/>
      <c r="E39" s="10"/>
      <c r="F39" s="9"/>
      <c r="G39" s="9"/>
      <c r="H39" s="9"/>
      <c r="I39" s="8"/>
      <c r="J39" s="9"/>
      <c r="K39" s="9"/>
    </row>
    <row r="40" customFormat="false" ht="15" hidden="false" customHeight="false" outlineLevel="0" collapsed="false">
      <c r="A40" s="7" t="n">
        <v>36</v>
      </c>
      <c r="B40" s="8"/>
      <c r="C40" s="9"/>
      <c r="D40" s="9"/>
      <c r="E40" s="10"/>
      <c r="F40" s="9"/>
      <c r="G40" s="9"/>
      <c r="H40" s="9"/>
      <c r="I40" s="8"/>
      <c r="J40" s="9"/>
      <c r="K40" s="9"/>
    </row>
    <row r="41" customFormat="false" ht="15" hidden="false" customHeight="false" outlineLevel="0" collapsed="false">
      <c r="A41" s="7" t="n">
        <v>37</v>
      </c>
      <c r="B41" s="8"/>
      <c r="C41" s="9"/>
      <c r="D41" s="9"/>
      <c r="E41" s="10"/>
      <c r="F41" s="9"/>
      <c r="G41" s="9"/>
      <c r="H41" s="9"/>
      <c r="I41" s="8"/>
      <c r="J41" s="9"/>
      <c r="K41" s="9"/>
    </row>
    <row r="42" customFormat="false" ht="15" hidden="false" customHeight="false" outlineLevel="0" collapsed="false">
      <c r="A42" s="7" t="n">
        <v>38</v>
      </c>
      <c r="B42" s="8"/>
      <c r="C42" s="9"/>
      <c r="D42" s="9"/>
      <c r="E42" s="10"/>
      <c r="F42" s="9"/>
      <c r="G42" s="9"/>
      <c r="H42" s="9"/>
      <c r="I42" s="8"/>
      <c r="J42" s="9"/>
      <c r="K42" s="9"/>
    </row>
    <row r="43" customFormat="false" ht="15" hidden="false" customHeight="false" outlineLevel="0" collapsed="false">
      <c r="A43" s="7" t="n">
        <v>39</v>
      </c>
      <c r="B43" s="8"/>
      <c r="C43" s="9"/>
      <c r="D43" s="9"/>
      <c r="E43" s="10"/>
      <c r="F43" s="9"/>
      <c r="G43" s="9"/>
      <c r="H43" s="9"/>
      <c r="I43" s="8"/>
      <c r="J43" s="9"/>
      <c r="K43" s="9"/>
    </row>
    <row r="44" customFormat="false" ht="15" hidden="false" customHeight="false" outlineLevel="0" collapsed="false">
      <c r="A44" s="7" t="n">
        <v>40</v>
      </c>
      <c r="B44" s="8"/>
      <c r="C44" s="9"/>
      <c r="D44" s="9"/>
      <c r="E44" s="10"/>
      <c r="F44" s="9"/>
      <c r="G44" s="9"/>
      <c r="H44" s="9"/>
      <c r="I44" s="8"/>
      <c r="J44" s="9"/>
      <c r="K44" s="9"/>
    </row>
    <row r="46" customFormat="false" ht="15" hidden="false" customHeight="false" outlineLevel="0" collapsed="false">
      <c r="D46" s="11" t="s">
        <v>23</v>
      </c>
      <c r="E46" s="12" t="n">
        <f aca="false">SUMIF(G5:G44,"Approved",E5:E44)</f>
        <v>0</v>
      </c>
    </row>
    <row r="47" customFormat="false" ht="15" hidden="false" customHeight="false" outlineLevel="0" collapsed="false">
      <c r="D47" s="11" t="s">
        <v>24</v>
      </c>
      <c r="E47" s="11" t="n">
        <f aca="false">COUNTA(C5:C44)</f>
        <v>0</v>
      </c>
    </row>
  </sheetData>
  <dataValidations count="2">
    <dataValidation allowBlank="true" errorStyle="stop" operator="between" showDropDown="false" showErrorMessage="false" showInputMessage="false" sqref="G5:G44" type="list">
      <formula1>"Approved,Declined,Watched"</formula1>
      <formula2>0</formula2>
    </dataValidation>
    <dataValidation allowBlank="true" errorStyle="stop" operator="between" showDropDown="false" showErrorMessage="false" showInputMessage="false" sqref="J5:K4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34"/>
    <col collapsed="false" customWidth="true" hidden="false" outlineLevel="0" max="7" min="7" style="0" width="12"/>
    <col collapsed="false" customWidth="true" hidden="false" outlineLevel="0" max="8" min="8" style="0" width="30"/>
    <col collapsed="false" customWidth="true" hidden="false" outlineLevel="0" max="9" min="9" style="0" width="13"/>
    <col collapsed="false" customWidth="true" hidden="false" outlineLevel="0" max="11" min="10" style="0" width="11"/>
  </cols>
  <sheetData>
    <row r="1" customFormat="false" ht="18.55" hidden="false" customHeight="false" outlineLevel="0" collapsed="false">
      <c r="A1" s="4" t="s">
        <v>25</v>
      </c>
    </row>
    <row r="2" customFormat="false" ht="15" hidden="false" customHeight="false" outlineLevel="0" collapsed="false">
      <c r="A2" s="5" t="s">
        <v>26</v>
      </c>
    </row>
    <row r="4" customFormat="false" ht="30" hidden="false" customHeight="tru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</row>
    <row r="5" customFormat="false" ht="23.85" hidden="false" customHeight="false" outlineLevel="0" collapsed="false">
      <c r="A5" s="7" t="n">
        <v>1</v>
      </c>
      <c r="B5" s="8" t="n">
        <v>46283</v>
      </c>
      <c r="C5" s="9" t="s">
        <v>27</v>
      </c>
      <c r="D5" s="9" t="s">
        <v>28</v>
      </c>
      <c r="E5" s="10" t="n">
        <v>12500</v>
      </c>
      <c r="F5" s="9" t="s">
        <v>29</v>
      </c>
      <c r="G5" s="9" t="s">
        <v>30</v>
      </c>
      <c r="H5" s="9" t="s">
        <v>31</v>
      </c>
      <c r="I5" s="8" t="n">
        <v>46293</v>
      </c>
      <c r="J5" s="9" t="s">
        <v>32</v>
      </c>
      <c r="K5" s="9" t="s">
        <v>32</v>
      </c>
    </row>
    <row r="6" customFormat="false" ht="23.85" hidden="false" customHeight="false" outlineLevel="0" collapsed="false">
      <c r="A6" s="7" t="n">
        <v>2</v>
      </c>
      <c r="B6" s="8" t="n">
        <v>46351</v>
      </c>
      <c r="C6" s="9" t="s">
        <v>33</v>
      </c>
      <c r="D6" s="9" t="s">
        <v>34</v>
      </c>
      <c r="E6" s="10" t="n">
        <v>0</v>
      </c>
      <c r="F6" s="9" t="s">
        <v>35</v>
      </c>
      <c r="G6" s="9" t="s">
        <v>30</v>
      </c>
      <c r="H6" s="9" t="s">
        <v>36</v>
      </c>
      <c r="I6" s="8" t="n">
        <v>46353</v>
      </c>
      <c r="J6" s="9" t="s">
        <v>32</v>
      </c>
      <c r="K6" s="9" t="s">
        <v>32</v>
      </c>
    </row>
    <row r="7" customFormat="false" ht="23.85" hidden="false" customHeight="false" outlineLevel="0" collapsed="false">
      <c r="A7" s="7" t="n">
        <v>3</v>
      </c>
      <c r="B7" s="8" t="n">
        <v>46366</v>
      </c>
      <c r="C7" s="9" t="s">
        <v>37</v>
      </c>
      <c r="D7" s="9" t="s">
        <v>38</v>
      </c>
      <c r="E7" s="10" t="n">
        <v>0</v>
      </c>
      <c r="F7" s="9" t="s">
        <v>39</v>
      </c>
      <c r="G7" s="9" t="s">
        <v>40</v>
      </c>
      <c r="H7" s="9" t="s">
        <v>41</v>
      </c>
      <c r="I7" s="8"/>
      <c r="J7" s="9" t="s">
        <v>32</v>
      </c>
      <c r="K7" s="9" t="s">
        <v>42</v>
      </c>
    </row>
    <row r="8" customFormat="false" ht="23.85" hidden="false" customHeight="false" outlineLevel="0" collapsed="false">
      <c r="A8" s="7" t="n">
        <v>4</v>
      </c>
      <c r="B8" s="8" t="n">
        <v>46374</v>
      </c>
      <c r="C8" s="9" t="s">
        <v>43</v>
      </c>
      <c r="D8" s="9" t="s">
        <v>44</v>
      </c>
      <c r="E8" s="10" t="n">
        <v>0</v>
      </c>
      <c r="F8" s="9" t="s">
        <v>45</v>
      </c>
      <c r="G8" s="9" t="s">
        <v>40</v>
      </c>
      <c r="H8" s="9" t="s">
        <v>46</v>
      </c>
      <c r="I8" s="8"/>
      <c r="J8" s="9" t="s">
        <v>32</v>
      </c>
      <c r="K8" s="9" t="s">
        <v>42</v>
      </c>
    </row>
    <row r="10" customFormat="false" ht="15" hidden="false" customHeight="false" outlineLevel="0" collapsed="false">
      <c r="D10" s="11" t="s">
        <v>23</v>
      </c>
      <c r="E10" s="12" t="n">
        <f aca="false">SUMIF(G5:G8,"Approved",E5:E8)</f>
        <v>12500</v>
      </c>
    </row>
    <row r="11" customFormat="false" ht="15" hidden="false" customHeight="false" outlineLevel="0" collapsed="false">
      <c r="D11" s="11" t="s">
        <v>24</v>
      </c>
      <c r="E11" s="11" t="n">
        <f aca="false">COUNTA(C5:C8)</f>
        <v>4</v>
      </c>
    </row>
    <row r="13" customFormat="false" ht="15" hidden="false" customHeight="false" outlineLevel="0" collapsed="false">
      <c r="C13" s="13" t="s">
        <v>47</v>
      </c>
    </row>
  </sheetData>
  <dataValidations count="2">
    <dataValidation allowBlank="true" errorStyle="stop" operator="between" showDropDown="false" showErrorMessage="false" showInputMessage="false" sqref="G5:G8" type="list">
      <formula1>"Approved,Declined,Watched"</formula1>
      <formula2>0</formula2>
    </dataValidation>
    <dataValidation allowBlank="true" errorStyle="stop" operator="between" showDropDown="false" showErrorMessage="false" showInputMessage="false" sqref="J5:K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2026-09-17T16:40:53Z</dcterms:created>
  <dc:creator>openpyxl</dc:creator>
  <dc:description/>
  <dc:language>en-US</dc:language>
  <cp:lastModifiedBy/>
  <dcterms:modified xsi:type="dcterms:W3CDTF">2026-09-17T16:40:53Z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